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2'!$A$1:$K$35</definedName>
  </definedNames>
  <calcPr fullCalcOnLoad="1"/>
</workbook>
</file>

<file path=xl/sharedStrings.xml><?xml version="1.0" encoding="utf-8"?>
<sst xmlns="http://schemas.openxmlformats.org/spreadsheetml/2006/main" count="55" uniqueCount="51">
  <si>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</si>
  <si>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</si>
  <si>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</si>
  <si>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Наименование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</si>
  <si>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</si>
  <si>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</si>
  <si>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</si>
  <si>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</si>
  <si>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</si>
  <si>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>тыс.руб.</t>
  </si>
  <si>
    <t>Код бюджетной классификации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</si>
  <si>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</si>
  <si>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2 02 00000 00 0000 000</t>
  </si>
  <si>
    <t>2 02 10000 00 0000 150</t>
  </si>
  <si>
    <t>2 02 20000 00 0000 150</t>
  </si>
  <si>
    <t>2 02 29999 10 0000 150</t>
  </si>
  <si>
    <t>2 02 29999 10 7039 150</t>
  </si>
  <si>
    <t xml:space="preserve">2 02 35118 10 0000 150 </t>
  </si>
  <si>
    <t>2 02 40000 00 0000 150</t>
  </si>
  <si>
    <t>2 02 40014 10 0000 150</t>
  </si>
  <si>
    <t>2 02 49999 10 8044 150</t>
  </si>
  <si>
    <t>2 02 40014 10 8049 150</t>
  </si>
  <si>
    <t>2 02 30000 00 0000 150</t>
  </si>
  <si>
    <t>Прочие субсидии бюджетам сельских поселений</t>
  </si>
  <si>
    <t>2 02 49999 10 0000 150</t>
  </si>
  <si>
    <t>Прочие межбюджетные трансферты, передаваемые бюджетам сельских поселений</t>
  </si>
  <si>
    <t>2 02 40014 10 8046 150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</si>
  <si>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и обустройство новых контейнерных площадок на территории муниципальных образований)</t>
  </si>
  <si>
    <t>2 02 40014 10 8047 150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</si>
  <si>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</si>
  <si>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</si>
  <si>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</si>
  <si>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</si>
  <si>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</si>
  <si>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Дотации бюджетам сельских поселений на поддержку мер по обеспечению сбалансированности бюджетов</t>
  </si>
  <si>
    <t>2 02 15002 10 7044 150</t>
  </si>
  <si>
    <t>Объем межбюджетных трансфертов, получаемых  из других бюджетов бюджетной системы Российской Федерации на 2021 год и на плановый период 2022 и 2023 годов</t>
  </si>
  <si>
    <t xml:space="preserve">   </t>
  </si>
  <si>
    <t>2 02 16001 10 0000 150</t>
  </si>
  <si>
    <t>План                 на 2022 год</t>
  </si>
  <si>
    <t xml:space="preserve"> План              на 2021 год</t>
  </si>
  <si>
    <t>План                           на 2023 год</t>
  </si>
  <si>
    <t>2 02 30024 10 6196 150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</si>
  <si>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</si>
  <si>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Дотации бюджетам сельских поселений на выравнивание бюджетной обеспеченности из бюджетов муниципальных районов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</si>
  <si>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</si>
  <si>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субсидии бюджетам сельских поселений (софинансирование мероприятий по укреплению материально-технической базы муниципальных учреждений культуры)</t>
  </si>
  <si>
    <t>2 02 29999 107053 150</t>
  </si>
  <si>
    <t>2 02 49999 10 8045 150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</si>
  <si>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в целях стимулирования органов местного самоуправления, способствующих развитию гражданского общества через добровольные пожертвования)</t>
  </si>
  <si>
    <t xml:space="preserve">                                                                                                                 Приложение 2                                                                                         к решению Совета народных депутатов                                                муниципального образования посёлок Добрятино (сельское поселение) Гусь-Хрустального района Владимирской области                                                                                          от 31.08.2021 № 51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</si>
</sst>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73" fontId="6" fillId="0" borderId="11" xfId="0" applyNumberFormat="1" applyFont="1" applyBorder="1" applyAlignment="1">
      <alignment horizontal="right" vertical="top"/>
    </xf>
    <xf numFmtId="173" fontId="7" fillId="0" borderId="11" xfId="0" applyNumberFormat="1" applyFont="1" applyBorder="1" applyAlignment="1">
      <alignment horizontal="right" vertical="top"/>
    </xf>
    <xf numFmtId="173" fontId="7" fillId="0" borderId="11" xfId="0" applyNumberFormat="1" applyFont="1" applyBorder="1" applyAlignment="1">
      <alignment horizontal="right" vertical="top" wrapText="1"/>
    </xf>
    <xf numFmtId="173" fontId="6" fillId="0" borderId="11" xfId="0" applyNumberFormat="1" applyFont="1" applyBorder="1" applyAlignment="1">
      <alignment horizontal="right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6"/>
  <sheetViews>
    <sheetView tabSelected="1" zoomScalePageLayoutView="0" workbookViewId="0" topLeftCell="A9">
      <selection activeCell="H45" sqref="H45"/>
    </sheetView>
  </sheetViews>
  <sheetFormatPr defaultColWidth="9.00390625" defaultRowHeight="12.75"/>
  <cols>
    <col min="1" max="2" width="8.875" style="2" customWidth="1"/>
    <col min="3" max="3" width="6.25390625" style="2" customWidth="1"/>
    <col min="8" max="8" width="11.75390625" style="0" customWidth="1"/>
    <col min="9" max="9" width="11.375" style="0" customWidth="1"/>
    <col min="10" max="10" width="12.00390625" style="0" customWidth="1"/>
    <col min="11" max="11" width="14.375" style="0" customWidth="1"/>
  </cols>
  <sheetData>
    <row r="2" spans="7:11" ht="19.5" customHeight="1">
      <c r="G2" s="21" t="s">
        <v>50</v>
      </c>
      <c r="H2" s="21"/>
      <c r="I2" s="21"/>
      <c r="J2" s="22"/>
      <c r="K2" s="22"/>
    </row>
    <row r="3" spans="7:11" ht="12.75">
      <c r="G3" s="21"/>
      <c r="H3" s="21"/>
      <c r="I3" s="21"/>
      <c r="J3" s="22"/>
      <c r="K3" s="22"/>
    </row>
    <row r="4" spans="7:11" ht="60" customHeight="1">
      <c r="G4" s="21"/>
      <c r="H4" s="21"/>
      <c r="I4" s="21"/>
      <c r="J4" s="22"/>
      <c r="K4" s="22"/>
    </row>
    <row r="6" spans="1:15" ht="12.75" customHeight="1">
      <c r="A6" s="24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O6" t="s">
        <v>37</v>
      </c>
    </row>
    <row r="7" spans="1:11" ht="12.7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23.2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9:11" ht="21.75" customHeight="1" thickBot="1">
      <c r="I9" s="1"/>
      <c r="K9" s="3" t="s">
        <v>9</v>
      </c>
    </row>
    <row r="10" spans="1:11" ht="12.75" customHeight="1">
      <c r="A10" s="25" t="s">
        <v>10</v>
      </c>
      <c r="B10" s="26"/>
      <c r="C10" s="26"/>
      <c r="D10" s="31" t="s">
        <v>3</v>
      </c>
      <c r="E10" s="31"/>
      <c r="F10" s="31"/>
      <c r="G10" s="31"/>
      <c r="H10" s="31"/>
      <c r="I10" s="34" t="s">
        <v>40</v>
      </c>
      <c r="J10" s="26" t="s">
        <v>39</v>
      </c>
      <c r="K10" s="37" t="s">
        <v>41</v>
      </c>
    </row>
    <row r="11" spans="1:11" ht="12.75">
      <c r="A11" s="27"/>
      <c r="B11" s="28"/>
      <c r="C11" s="28"/>
      <c r="D11" s="32"/>
      <c r="E11" s="32"/>
      <c r="F11" s="32"/>
      <c r="G11" s="32"/>
      <c r="H11" s="32"/>
      <c r="I11" s="35"/>
      <c r="J11" s="28"/>
      <c r="K11" s="38"/>
    </row>
    <row r="12" spans="1:11" ht="21" customHeight="1" thickBot="1">
      <c r="A12" s="29"/>
      <c r="B12" s="30"/>
      <c r="C12" s="30"/>
      <c r="D12" s="33"/>
      <c r="E12" s="33"/>
      <c r="F12" s="33"/>
      <c r="G12" s="33"/>
      <c r="H12" s="33"/>
      <c r="I12" s="36"/>
      <c r="J12" s="30"/>
      <c r="K12" s="39"/>
    </row>
    <row r="13" spans="1:11" ht="12.75" customHeight="1">
      <c r="A13" s="23">
        <v>1</v>
      </c>
      <c r="B13" s="23"/>
      <c r="C13" s="23"/>
      <c r="D13" s="23">
        <v>2</v>
      </c>
      <c r="E13" s="23"/>
      <c r="F13" s="23"/>
      <c r="G13" s="23"/>
      <c r="H13" s="23"/>
      <c r="I13" s="4">
        <v>3</v>
      </c>
      <c r="J13" s="4">
        <v>4</v>
      </c>
      <c r="K13" s="4">
        <v>5</v>
      </c>
    </row>
    <row r="14" spans="1:11" ht="38.25" customHeight="1">
      <c r="A14" s="10" t="s">
        <v>12</v>
      </c>
      <c r="B14" s="10"/>
      <c r="C14" s="10"/>
      <c r="D14" s="14" t="s">
        <v>1</v>
      </c>
      <c r="E14" s="14"/>
      <c r="F14" s="14"/>
      <c r="G14" s="14"/>
      <c r="H14" s="14"/>
      <c r="I14" s="5">
        <f>SUM(I15+I21+I25+I28)</f>
        <v>24920.199999999997</v>
      </c>
      <c r="J14" s="5">
        <f>SUM(J15+J21+J25+J28)</f>
        <v>5396.9</v>
      </c>
      <c r="K14" s="5">
        <f>SUM(K15+K21+K25+K28)</f>
        <v>5297.7</v>
      </c>
    </row>
    <row r="15" spans="1:11" ht="28.5" customHeight="1">
      <c r="A15" s="10" t="s">
        <v>13</v>
      </c>
      <c r="B15" s="10"/>
      <c r="C15" s="10"/>
      <c r="D15" s="14" t="s">
        <v>7</v>
      </c>
      <c r="E15" s="14"/>
      <c r="F15" s="14"/>
      <c r="G15" s="14"/>
      <c r="H15" s="14"/>
      <c r="I15" s="5">
        <f>SUM(I16:I20)</f>
        <v>4868</v>
      </c>
      <c r="J15" s="5">
        <f>SUM(J16:J20)</f>
        <v>4487</v>
      </c>
      <c r="K15" s="5">
        <f>SUM(K16:K20)</f>
        <v>4379</v>
      </c>
    </row>
    <row r="16" spans="1:11" ht="28.5" customHeight="1">
      <c r="A16" s="11" t="s">
        <v>35</v>
      </c>
      <c r="B16" s="44"/>
      <c r="C16" s="45"/>
      <c r="D16" s="15" t="s">
        <v>34</v>
      </c>
      <c r="E16" s="40"/>
      <c r="F16" s="40"/>
      <c r="G16" s="40"/>
      <c r="H16" s="41"/>
      <c r="I16" s="6">
        <v>206</v>
      </c>
      <c r="J16" s="6">
        <v>0</v>
      </c>
      <c r="K16" s="6">
        <v>0</v>
      </c>
    </row>
    <row r="17" spans="1:11" ht="75.75" customHeight="1">
      <c r="A17" s="11" t="s">
        <v>33</v>
      </c>
      <c r="B17" s="44"/>
      <c r="C17" s="45"/>
      <c r="D17" s="15" t="s">
        <v>32</v>
      </c>
      <c r="E17" s="40"/>
      <c r="F17" s="40"/>
      <c r="G17" s="40"/>
      <c r="H17" s="41"/>
      <c r="I17" s="6">
        <v>74</v>
      </c>
      <c r="J17" s="6">
        <v>0</v>
      </c>
      <c r="K17" s="6">
        <v>0</v>
      </c>
    </row>
    <row r="18" spans="1:11" ht="38.25" customHeight="1">
      <c r="A18" s="9" t="s">
        <v>38</v>
      </c>
      <c r="B18" s="9"/>
      <c r="C18" s="9"/>
      <c r="D18" s="18" t="s">
        <v>44</v>
      </c>
      <c r="E18" s="18"/>
      <c r="F18" s="18"/>
      <c r="G18" s="18"/>
      <c r="H18" s="18"/>
      <c r="I18" s="6">
        <v>4588</v>
      </c>
      <c r="J18" s="6">
        <v>4487</v>
      </c>
      <c r="K18" s="6">
        <v>4379</v>
      </c>
    </row>
    <row r="19" spans="1:11" ht="28.5" customHeight="1" hidden="1">
      <c r="A19" s="11" t="s">
        <v>35</v>
      </c>
      <c r="B19" s="12"/>
      <c r="C19" s="13"/>
      <c r="D19" s="15" t="s">
        <v>34</v>
      </c>
      <c r="E19" s="16"/>
      <c r="F19" s="16"/>
      <c r="G19" s="16"/>
      <c r="H19" s="17"/>
      <c r="I19" s="6">
        <v>0</v>
      </c>
      <c r="J19" s="6">
        <v>0</v>
      </c>
      <c r="K19" s="6">
        <v>0</v>
      </c>
    </row>
    <row r="20" spans="1:11" ht="81" customHeight="1" hidden="1">
      <c r="A20" s="11" t="s">
        <v>33</v>
      </c>
      <c r="B20" s="12"/>
      <c r="C20" s="13"/>
      <c r="D20" s="15" t="s">
        <v>32</v>
      </c>
      <c r="E20" s="16"/>
      <c r="F20" s="16"/>
      <c r="G20" s="16"/>
      <c r="H20" s="17"/>
      <c r="I20" s="6">
        <v>0</v>
      </c>
      <c r="J20" s="6">
        <v>0</v>
      </c>
      <c r="K20" s="6">
        <v>0</v>
      </c>
    </row>
    <row r="21" spans="1:11" ht="30" customHeight="1">
      <c r="A21" s="10" t="s">
        <v>14</v>
      </c>
      <c r="B21" s="10"/>
      <c r="C21" s="10"/>
      <c r="D21" s="14" t="s">
        <v>2</v>
      </c>
      <c r="E21" s="14"/>
      <c r="F21" s="14"/>
      <c r="G21" s="14"/>
      <c r="H21" s="14"/>
      <c r="I21" s="5">
        <f>SUM(I22)</f>
        <v>14276.6</v>
      </c>
      <c r="J21" s="5">
        <f>SUM(J22)</f>
        <v>629.5</v>
      </c>
      <c r="K21" s="5">
        <f>SUM(K22)</f>
        <v>629.5</v>
      </c>
    </row>
    <row r="22" spans="1:11" ht="12.75">
      <c r="A22" s="9" t="s">
        <v>15</v>
      </c>
      <c r="B22" s="9"/>
      <c r="C22" s="9"/>
      <c r="D22" s="18" t="s">
        <v>23</v>
      </c>
      <c r="E22" s="18"/>
      <c r="F22" s="18"/>
      <c r="G22" s="18"/>
      <c r="H22" s="18"/>
      <c r="I22" s="6">
        <f>SUM(I23:I24)</f>
        <v>14276.6</v>
      </c>
      <c r="J22" s="6">
        <f>SUM(J23:J24)</f>
        <v>629.5</v>
      </c>
      <c r="K22" s="6">
        <f>SUM(K23:K24)</f>
        <v>629.5</v>
      </c>
    </row>
    <row r="23" spans="1:11" ht="75.75" customHeight="1">
      <c r="A23" s="9" t="s">
        <v>16</v>
      </c>
      <c r="B23" s="9"/>
      <c r="C23" s="9"/>
      <c r="D23" s="18" t="s">
        <v>45</v>
      </c>
      <c r="E23" s="18"/>
      <c r="F23" s="18"/>
      <c r="G23" s="18"/>
      <c r="H23" s="18"/>
      <c r="I23" s="6">
        <v>629.5</v>
      </c>
      <c r="J23" s="6">
        <v>629.5</v>
      </c>
      <c r="K23" s="6">
        <v>629.5</v>
      </c>
    </row>
    <row r="24" spans="1:11" ht="51.75" customHeight="1">
      <c r="A24" s="11" t="s">
        <v>47</v>
      </c>
      <c r="B24" s="19"/>
      <c r="C24" s="20"/>
      <c r="D24" s="15" t="s">
        <v>46</v>
      </c>
      <c r="E24" s="42"/>
      <c r="F24" s="42"/>
      <c r="G24" s="42"/>
      <c r="H24" s="43"/>
      <c r="I24" s="6">
        <v>13647.1</v>
      </c>
      <c r="J24" s="6">
        <v>0</v>
      </c>
      <c r="K24" s="6">
        <v>0</v>
      </c>
    </row>
    <row r="25" spans="1:11" ht="30.75" customHeight="1">
      <c r="A25" s="10" t="s">
        <v>22</v>
      </c>
      <c r="B25" s="10"/>
      <c r="C25" s="10"/>
      <c r="D25" s="14" t="s">
        <v>6</v>
      </c>
      <c r="E25" s="14"/>
      <c r="F25" s="14"/>
      <c r="G25" s="14"/>
      <c r="H25" s="14"/>
      <c r="I25" s="5">
        <f>SUM(I26+I27)</f>
        <v>278.1</v>
      </c>
      <c r="J25" s="5">
        <f>SUM(J26+J27)</f>
        <v>280.4</v>
      </c>
      <c r="K25" s="5">
        <f>SUM(K26+K27)</f>
        <v>289.2</v>
      </c>
    </row>
    <row r="26" spans="1:11" ht="130.5" customHeight="1">
      <c r="A26" s="11" t="s">
        <v>42</v>
      </c>
      <c r="B26" s="12"/>
      <c r="C26" s="13"/>
      <c r="D26" s="15" t="s">
        <v>43</v>
      </c>
      <c r="E26" s="16"/>
      <c r="F26" s="16"/>
      <c r="G26" s="16"/>
      <c r="H26" s="17"/>
      <c r="I26" s="6">
        <v>41.7</v>
      </c>
      <c r="J26" s="6">
        <v>41.7</v>
      </c>
      <c r="K26" s="6">
        <v>41.7</v>
      </c>
    </row>
    <row r="27" spans="1:11" ht="40.5" customHeight="1">
      <c r="A27" s="9" t="s">
        <v>17</v>
      </c>
      <c r="B27" s="9"/>
      <c r="C27" s="9"/>
      <c r="D27" s="18" t="s">
        <v>5</v>
      </c>
      <c r="E27" s="18"/>
      <c r="F27" s="18"/>
      <c r="G27" s="18"/>
      <c r="H27" s="18"/>
      <c r="I27" s="7">
        <v>236.4</v>
      </c>
      <c r="J27" s="7">
        <v>238.7</v>
      </c>
      <c r="K27" s="7">
        <v>247.5</v>
      </c>
    </row>
    <row r="28" spans="1:11" ht="16.5" customHeight="1">
      <c r="A28" s="10" t="s">
        <v>18</v>
      </c>
      <c r="B28" s="10"/>
      <c r="C28" s="10"/>
      <c r="D28" s="14" t="s">
        <v>0</v>
      </c>
      <c r="E28" s="14"/>
      <c r="F28" s="14"/>
      <c r="G28" s="14"/>
      <c r="H28" s="14"/>
      <c r="I28" s="8">
        <f>SUM(I29+I34)</f>
        <v>5497.5</v>
      </c>
      <c r="J28" s="8">
        <f>SUM(J33:J35)</f>
        <v>0</v>
      </c>
      <c r="K28" s="8">
        <f>SUM(K33:K35)</f>
        <v>0</v>
      </c>
    </row>
    <row r="29" spans="1:11" ht="63" customHeight="1">
      <c r="A29" s="9" t="s">
        <v>19</v>
      </c>
      <c r="B29" s="9"/>
      <c r="C29" s="9"/>
      <c r="D29" s="18" t="s">
        <v>11</v>
      </c>
      <c r="E29" s="18"/>
      <c r="F29" s="18"/>
      <c r="G29" s="18"/>
      <c r="H29" s="18"/>
      <c r="I29" s="7">
        <f>SUM(I30:I33)</f>
        <v>1842.8</v>
      </c>
      <c r="J29" s="7">
        <f>SUM(J33:J33)</f>
        <v>0</v>
      </c>
      <c r="K29" s="7">
        <f>SUM(K33:K33)</f>
        <v>0</v>
      </c>
    </row>
    <row r="30" spans="1:11" ht="86.25" customHeight="1">
      <c r="A30" s="9" t="s">
        <v>26</v>
      </c>
      <c r="B30" s="9"/>
      <c r="C30" s="9"/>
      <c r="D30" s="18" t="s">
        <v>27</v>
      </c>
      <c r="E30" s="18"/>
      <c r="F30" s="18"/>
      <c r="G30" s="18"/>
      <c r="H30" s="18"/>
      <c r="I30" s="7">
        <v>350</v>
      </c>
      <c r="J30" s="7">
        <v>0</v>
      </c>
      <c r="K30" s="7">
        <v>0</v>
      </c>
    </row>
    <row r="31" spans="1:11" ht="93" customHeight="1" hidden="1">
      <c r="A31" s="9" t="s">
        <v>28</v>
      </c>
      <c r="B31" s="9"/>
      <c r="C31" s="9"/>
      <c r="D31" s="15" t="s">
        <v>30</v>
      </c>
      <c r="E31" s="16"/>
      <c r="F31" s="16"/>
      <c r="G31" s="16"/>
      <c r="H31" s="17"/>
      <c r="I31" s="7">
        <v>0</v>
      </c>
      <c r="J31" s="7">
        <v>0</v>
      </c>
      <c r="K31" s="7">
        <v>0</v>
      </c>
    </row>
    <row r="32" spans="1:11" ht="98.25" customHeight="1">
      <c r="A32" s="11" t="s">
        <v>29</v>
      </c>
      <c r="B32" s="12"/>
      <c r="C32" s="13"/>
      <c r="D32" s="15" t="s">
        <v>31</v>
      </c>
      <c r="E32" s="16"/>
      <c r="F32" s="16"/>
      <c r="G32" s="16"/>
      <c r="H32" s="17"/>
      <c r="I32" s="7">
        <v>24</v>
      </c>
      <c r="J32" s="7">
        <v>0</v>
      </c>
      <c r="K32" s="7">
        <v>0</v>
      </c>
    </row>
    <row r="33" spans="1:11" ht="85.5" customHeight="1">
      <c r="A33" s="9" t="s">
        <v>21</v>
      </c>
      <c r="B33" s="9"/>
      <c r="C33" s="9"/>
      <c r="D33" s="18" t="s">
        <v>4</v>
      </c>
      <c r="E33" s="18"/>
      <c r="F33" s="18"/>
      <c r="G33" s="18"/>
      <c r="H33" s="18"/>
      <c r="I33" s="7">
        <v>1468.8</v>
      </c>
      <c r="J33" s="7">
        <v>0</v>
      </c>
      <c r="K33" s="7">
        <v>0</v>
      </c>
    </row>
    <row r="34" spans="1:11" ht="27.75" customHeight="1">
      <c r="A34" s="9" t="s">
        <v>24</v>
      </c>
      <c r="B34" s="9"/>
      <c r="C34" s="9"/>
      <c r="D34" s="15" t="s">
        <v>25</v>
      </c>
      <c r="E34" s="16"/>
      <c r="F34" s="16"/>
      <c r="G34" s="16"/>
      <c r="H34" s="17"/>
      <c r="I34" s="7">
        <f>SUM(I35:I36)</f>
        <v>3654.7</v>
      </c>
      <c r="J34" s="7">
        <f>SUM(J35)</f>
        <v>0</v>
      </c>
      <c r="K34" s="7">
        <f>SUM(K35)</f>
        <v>0</v>
      </c>
    </row>
    <row r="35" spans="1:11" ht="51" customHeight="1">
      <c r="A35" s="11" t="s">
        <v>20</v>
      </c>
      <c r="B35" s="12"/>
      <c r="C35" s="13"/>
      <c r="D35" s="15" t="s">
        <v>8</v>
      </c>
      <c r="E35" s="16"/>
      <c r="F35" s="16"/>
      <c r="G35" s="16"/>
      <c r="H35" s="17"/>
      <c r="I35" s="7">
        <v>3580.7</v>
      </c>
      <c r="J35" s="7">
        <v>0</v>
      </c>
      <c r="K35" s="7">
        <v>0</v>
      </c>
    </row>
    <row r="36" spans="1:11" ht="51" customHeight="1">
      <c r="A36" s="11" t="s">
        <v>48</v>
      </c>
      <c r="B36" s="12"/>
      <c r="C36" s="13"/>
      <c r="D36" s="15" t="s">
        <v>49</v>
      </c>
      <c r="E36" s="16"/>
      <c r="F36" s="16"/>
      <c r="G36" s="16"/>
      <c r="H36" s="17"/>
      <c r="I36" s="7">
        <v>74</v>
      </c>
      <c r="J36" s="7">
        <v>0</v>
      </c>
      <c r="K36" s="7">
        <v>0</v>
      </c>
    </row>
  </sheetData>
  <sheetProtection selectLockedCells="1" selectUnlockedCells="1"/>
  <mergeCells count="55">
    <mergeCell ref="D16:H16"/>
    <mergeCell ref="A36:C36"/>
    <mergeCell ref="D36:H36"/>
    <mergeCell ref="D34:H34"/>
    <mergeCell ref="A34:C34"/>
    <mergeCell ref="A32:C32"/>
    <mergeCell ref="A31:C31"/>
    <mergeCell ref="D31:H31"/>
    <mergeCell ref="A35:C35"/>
    <mergeCell ref="D35:H35"/>
    <mergeCell ref="D33:H33"/>
    <mergeCell ref="D18:H18"/>
    <mergeCell ref="D21:H21"/>
    <mergeCell ref="D22:H22"/>
    <mergeCell ref="D27:H27"/>
    <mergeCell ref="D23:H23"/>
    <mergeCell ref="D20:H20"/>
    <mergeCell ref="D24:H24"/>
    <mergeCell ref="D14:H14"/>
    <mergeCell ref="D15:H15"/>
    <mergeCell ref="A14:C14"/>
    <mergeCell ref="D25:H25"/>
    <mergeCell ref="A18:C18"/>
    <mergeCell ref="A22:C22"/>
    <mergeCell ref="A20:C20"/>
    <mergeCell ref="D19:H19"/>
    <mergeCell ref="A24:C24"/>
    <mergeCell ref="D17:H17"/>
    <mergeCell ref="G2:K4"/>
    <mergeCell ref="D13:H13"/>
    <mergeCell ref="A6:K8"/>
    <mergeCell ref="A10:C12"/>
    <mergeCell ref="D10:H12"/>
    <mergeCell ref="I10:I12"/>
    <mergeCell ref="A13:C13"/>
    <mergeCell ref="J10:J12"/>
    <mergeCell ref="K10:K12"/>
    <mergeCell ref="A15:C15"/>
    <mergeCell ref="A27:C27"/>
    <mergeCell ref="A23:C23"/>
    <mergeCell ref="A21:C21"/>
    <mergeCell ref="A25:C25"/>
    <mergeCell ref="A19:C19"/>
    <mergeCell ref="A17:C17"/>
    <mergeCell ref="A16:C16"/>
    <mergeCell ref="A33:C33"/>
    <mergeCell ref="A28:C28"/>
    <mergeCell ref="A26:C26"/>
    <mergeCell ref="A29:C29"/>
    <mergeCell ref="D28:H28"/>
    <mergeCell ref="D26:H26"/>
    <mergeCell ref="D29:H29"/>
    <mergeCell ref="A30:C30"/>
    <mergeCell ref="D30:H30"/>
    <mergeCell ref="D32:H32"/>
  </mergeCells>
  <printOptions/>
  <pageMargins left="1.1811023622047245" right="0.3937007874015748" top="0.7874015748031497" bottom="0.7874015748031497" header="0.5118110236220472" footer="0.5118110236220472"/>
  <pageSetup fitToHeight="5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2021-09-02T08:10:46Z</cp:lastPrinted>
  <dcterms:created xsi:type="dcterms:W3CDTF">2015-11-16T09:04:14Z</dcterms:created>
  <dcterms:modified xsi:type="dcterms:W3CDTF">2021-09-02T08:10:48Z</dcterms:modified>
  <cp:category/>
  <cp:version/>
  <cp:contentType/>
  <cp:contentStatus/>
</cp:coreProperties>
</file>